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94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37" i="1" l="1"/>
  <c r="I36" i="1"/>
  <c r="I35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<sst xmlns="http://schemas.openxmlformats.org/spreadsheetml/2006/main" count="140" uniqueCount="107">
  <si>
    <t>面试时间： 2019年 11月2 日上午</t>
  </si>
  <si>
    <t>准考证号码</t>
  </si>
  <si>
    <t>岗位    代码</t>
  </si>
  <si>
    <t>报考单位</t>
  </si>
  <si>
    <t>招聘人数</t>
  </si>
  <si>
    <t>姓名</t>
  </si>
  <si>
    <t>性别</t>
  </si>
  <si>
    <t>笔试成绩</t>
  </si>
  <si>
    <t>面试成绩</t>
  </si>
  <si>
    <t>总成绩</t>
  </si>
  <si>
    <t>排名</t>
  </si>
  <si>
    <t>190103010100052</t>
  </si>
  <si>
    <t>030101</t>
  </si>
  <si>
    <t>三明市第一医院01</t>
  </si>
  <si>
    <t>谭健</t>
  </si>
  <si>
    <t>男</t>
  </si>
  <si>
    <t>190103010100039</t>
  </si>
  <si>
    <t>池哲厚</t>
  </si>
  <si>
    <t>190103010100576</t>
  </si>
  <si>
    <t>陈仁贵</t>
  </si>
  <si>
    <t>190103010200183</t>
  </si>
  <si>
    <t>030102</t>
  </si>
  <si>
    <t>三明市第一医院02</t>
  </si>
  <si>
    <t>吴仙花</t>
  </si>
  <si>
    <t>女</t>
  </si>
  <si>
    <t>190103010200197</t>
  </si>
  <si>
    <t>张婧煜</t>
  </si>
  <si>
    <t>190103010200132</t>
  </si>
  <si>
    <t>吴衍燕</t>
  </si>
  <si>
    <t>190103020103342</t>
  </si>
  <si>
    <t>030201</t>
  </si>
  <si>
    <t>三明市中西医结合医院01</t>
  </si>
  <si>
    <t>林丽芳</t>
  </si>
  <si>
    <t>190103020103343</t>
  </si>
  <si>
    <t>温丽红</t>
  </si>
  <si>
    <t>190103020103345</t>
  </si>
  <si>
    <t>林维炫</t>
  </si>
  <si>
    <t>190103020103350</t>
  </si>
  <si>
    <t>邱丽娟</t>
  </si>
  <si>
    <t>190103020103346</t>
  </si>
  <si>
    <t>陈丽娜</t>
  </si>
  <si>
    <t>190103020103352</t>
  </si>
  <si>
    <t>林铃</t>
  </si>
  <si>
    <t>190103020203363</t>
  </si>
  <si>
    <t>030202</t>
  </si>
  <si>
    <t>三明市中西医结合医院02</t>
  </si>
  <si>
    <t>卢旭</t>
  </si>
  <si>
    <t>190103020303361</t>
  </si>
  <si>
    <t>030203</t>
  </si>
  <si>
    <t>三明市中西医结合医院03</t>
  </si>
  <si>
    <t>范福萍</t>
  </si>
  <si>
    <t>190103020400210</t>
  </si>
  <si>
    <t>030204</t>
  </si>
  <si>
    <t>三明市中西医结合医院04</t>
  </si>
  <si>
    <t>张礼谦</t>
  </si>
  <si>
    <t>190103020400546</t>
  </si>
  <si>
    <t>蔡兰铠</t>
  </si>
  <si>
    <t>190103020400442</t>
  </si>
  <si>
    <t>洪华斌</t>
  </si>
  <si>
    <t>190103030103360</t>
  </si>
  <si>
    <t>030301</t>
  </si>
  <si>
    <t>三明市妇幼保健院01</t>
  </si>
  <si>
    <t>林婷婷</t>
  </si>
  <si>
    <t>190103030103351</t>
  </si>
  <si>
    <t>张小花</t>
  </si>
  <si>
    <t>190103030103358</t>
  </si>
  <si>
    <t>朱青春</t>
  </si>
  <si>
    <t>缺考</t>
  </si>
  <si>
    <t>190103030203682</t>
  </si>
  <si>
    <t>030302</t>
  </si>
  <si>
    <t>三明市妇幼保健院02</t>
  </si>
  <si>
    <t>陈树男</t>
  </si>
  <si>
    <t>190103030203620</t>
  </si>
  <si>
    <t>涂晓文</t>
  </si>
  <si>
    <t>190103030203680</t>
  </si>
  <si>
    <t>罗小容</t>
  </si>
  <si>
    <t>190103030303354</t>
  </si>
  <si>
    <t>030303</t>
  </si>
  <si>
    <t>三明市妇幼保健院03</t>
  </si>
  <si>
    <t>吴健</t>
  </si>
  <si>
    <t>190103030303338</t>
  </si>
  <si>
    <t>陈昌鸿</t>
  </si>
  <si>
    <t>190103030403516</t>
  </si>
  <si>
    <t>030304</t>
  </si>
  <si>
    <t>三明市妇幼保健院04</t>
  </si>
  <si>
    <t>黄华丽</t>
  </si>
  <si>
    <t>190103030403601</t>
  </si>
  <si>
    <t>周慧玲</t>
  </si>
  <si>
    <t>190103030403496</t>
  </si>
  <si>
    <t>连双华</t>
  </si>
  <si>
    <t>190103030503491</t>
  </si>
  <si>
    <t>030305</t>
  </si>
  <si>
    <t>三明市妇幼保健院05</t>
  </si>
  <si>
    <t>邱春香</t>
  </si>
  <si>
    <t>190103030503578</t>
  </si>
  <si>
    <t>张林秀</t>
  </si>
  <si>
    <t>190103030503610</t>
  </si>
  <si>
    <t>谢晓琴</t>
  </si>
  <si>
    <t>190103040103364</t>
  </si>
  <si>
    <t>030401</t>
  </si>
  <si>
    <t>三明市皮肤病医院01</t>
  </si>
  <si>
    <t>黄娟</t>
  </si>
  <si>
    <t>190103040103349</t>
  </si>
  <si>
    <t>邓娟娟</t>
  </si>
  <si>
    <t>190103040103340</t>
  </si>
  <si>
    <t>余丽华</t>
  </si>
  <si>
    <t xml:space="preserve">2019年三明市属公立医院公开招聘工作人员面试成绩及总成绩排名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</si>
</sst>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1"/>
    </sheetView>
  </sheetViews>
  <sheetFormatPr defaultColWidth="9.75" defaultRowHeight="14.25" x14ac:dyDescent="0.15"/>
  <cols>
    <col min="1" max="1" width="18" style="1" customWidth="1"/>
    <col min="2" max="2" width="7.625" style="1" customWidth="1"/>
    <col min="3" max="3" width="25.125" style="1" customWidth="1"/>
    <col min="4" max="4" width="6.125" style="1" customWidth="1"/>
    <col min="5" max="5" width="9.75" style="1"/>
    <col min="6" max="6" width="5.875" style="1" customWidth="1"/>
    <col min="7" max="7" width="9.25" style="1" customWidth="1"/>
    <col min="8" max="8" width="9.375" style="1" customWidth="1"/>
    <col min="9" max="9" width="8.875" style="3" customWidth="1"/>
    <col min="10" max="10" width="6.5" style="1" customWidth="1"/>
    <col min="11" max="16384" width="9.75" style="1"/>
  </cols>
  <sheetData>
    <row r="1" spans="1:10" ht="32.25" customHeight="1" x14ac:dyDescent="0.15">
      <c r="A1" s="21" t="s">
        <v>106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2.25" customHeight="1" x14ac:dyDescent="0.15">
      <c r="A2" s="4"/>
      <c r="B2" s="4"/>
      <c r="C2" s="4"/>
      <c r="D2" s="22" t="s">
        <v>0</v>
      </c>
      <c r="E2" s="22"/>
      <c r="F2" s="22"/>
      <c r="G2" s="22"/>
      <c r="H2" s="22"/>
      <c r="I2" s="22"/>
    </row>
    <row r="3" spans="1:10" s="2" customFormat="1" ht="33.75" customHeight="1" x14ac:dyDescent="0.1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9</v>
      </c>
      <c r="J3" s="6" t="s">
        <v>10</v>
      </c>
    </row>
    <row r="4" spans="1:10" ht="18.95" customHeight="1" x14ac:dyDescent="0.15">
      <c r="A4" s="7" t="s">
        <v>11</v>
      </c>
      <c r="B4" s="23" t="s">
        <v>12</v>
      </c>
      <c r="C4" s="24" t="s">
        <v>13</v>
      </c>
      <c r="D4" s="25">
        <v>1</v>
      </c>
      <c r="E4" s="9" t="s">
        <v>14</v>
      </c>
      <c r="F4" s="8" t="s">
        <v>15</v>
      </c>
      <c r="G4" s="7">
        <v>69.2</v>
      </c>
      <c r="H4" s="10">
        <v>82.8</v>
      </c>
      <c r="I4" s="16">
        <f t="shared" ref="I4:I22" si="0">(G4+H4)/2</f>
        <v>76</v>
      </c>
      <c r="J4" s="10">
        <v>1</v>
      </c>
    </row>
    <row r="5" spans="1:10" ht="18.95" customHeight="1" x14ac:dyDescent="0.15">
      <c r="A5" s="7" t="s">
        <v>16</v>
      </c>
      <c r="B5" s="23"/>
      <c r="C5" s="24"/>
      <c r="D5" s="25"/>
      <c r="E5" s="9" t="s">
        <v>17</v>
      </c>
      <c r="F5" s="8" t="s">
        <v>15</v>
      </c>
      <c r="G5" s="7">
        <v>63</v>
      </c>
      <c r="H5" s="10">
        <v>77.2</v>
      </c>
      <c r="I5" s="16">
        <f t="shared" si="0"/>
        <v>70.099999999999994</v>
      </c>
      <c r="J5" s="10">
        <v>2</v>
      </c>
    </row>
    <row r="6" spans="1:10" ht="18.95" customHeight="1" x14ac:dyDescent="0.15">
      <c r="A6" s="17" t="s">
        <v>18</v>
      </c>
      <c r="B6" s="23"/>
      <c r="C6" s="24"/>
      <c r="D6" s="25"/>
      <c r="E6" s="8" t="s">
        <v>19</v>
      </c>
      <c r="F6" s="8" t="s">
        <v>15</v>
      </c>
      <c r="G6" s="7">
        <v>61.6</v>
      </c>
      <c r="H6" s="10">
        <v>22.4</v>
      </c>
      <c r="I6" s="16">
        <f t="shared" si="0"/>
        <v>42</v>
      </c>
      <c r="J6" s="10">
        <v>3</v>
      </c>
    </row>
    <row r="7" spans="1:10" ht="18.95" customHeight="1" x14ac:dyDescent="0.15">
      <c r="A7" s="7" t="s">
        <v>20</v>
      </c>
      <c r="B7" s="23" t="s">
        <v>21</v>
      </c>
      <c r="C7" s="24" t="s">
        <v>22</v>
      </c>
      <c r="D7" s="25">
        <v>1</v>
      </c>
      <c r="E7" s="9" t="s">
        <v>23</v>
      </c>
      <c r="F7" s="8" t="s">
        <v>24</v>
      </c>
      <c r="G7" s="7">
        <v>70.900000000000006</v>
      </c>
      <c r="H7" s="10">
        <v>77</v>
      </c>
      <c r="I7" s="16">
        <f t="shared" si="0"/>
        <v>73.95</v>
      </c>
      <c r="J7" s="10">
        <v>1</v>
      </c>
    </row>
    <row r="8" spans="1:10" ht="18.95" customHeight="1" x14ac:dyDescent="0.15">
      <c r="A8" s="7" t="s">
        <v>25</v>
      </c>
      <c r="B8" s="23"/>
      <c r="C8" s="24"/>
      <c r="D8" s="25"/>
      <c r="E8" s="9" t="s">
        <v>26</v>
      </c>
      <c r="F8" s="8" t="s">
        <v>24</v>
      </c>
      <c r="G8" s="7">
        <v>60.5</v>
      </c>
      <c r="H8" s="10">
        <v>73.2</v>
      </c>
      <c r="I8" s="16">
        <f t="shared" si="0"/>
        <v>66.849999999999994</v>
      </c>
      <c r="J8" s="10">
        <v>2</v>
      </c>
    </row>
    <row r="9" spans="1:10" ht="18.95" customHeight="1" x14ac:dyDescent="0.15">
      <c r="A9" s="7" t="s">
        <v>27</v>
      </c>
      <c r="B9" s="23"/>
      <c r="C9" s="24"/>
      <c r="D9" s="25"/>
      <c r="E9" s="9" t="s">
        <v>28</v>
      </c>
      <c r="F9" s="8" t="s">
        <v>24</v>
      </c>
      <c r="G9" s="7">
        <v>62.7</v>
      </c>
      <c r="H9" s="10">
        <v>7</v>
      </c>
      <c r="I9" s="16">
        <f t="shared" si="0"/>
        <v>34.85</v>
      </c>
      <c r="J9" s="10">
        <v>3</v>
      </c>
    </row>
    <row r="10" spans="1:10" ht="18.95" customHeight="1" x14ac:dyDescent="0.15">
      <c r="A10" s="7" t="s">
        <v>29</v>
      </c>
      <c r="B10" s="23" t="s">
        <v>30</v>
      </c>
      <c r="C10" s="24" t="s">
        <v>31</v>
      </c>
      <c r="D10" s="25">
        <v>2</v>
      </c>
      <c r="E10" s="9" t="s">
        <v>32</v>
      </c>
      <c r="F10" s="8" t="s">
        <v>24</v>
      </c>
      <c r="G10" s="7">
        <v>65.5</v>
      </c>
      <c r="H10" s="10">
        <v>87.2</v>
      </c>
      <c r="I10" s="16">
        <f t="shared" si="0"/>
        <v>76.349999999999994</v>
      </c>
      <c r="J10" s="10">
        <v>1</v>
      </c>
    </row>
    <row r="11" spans="1:10" ht="18.95" customHeight="1" x14ac:dyDescent="0.15">
      <c r="A11" s="7" t="s">
        <v>33</v>
      </c>
      <c r="B11" s="23"/>
      <c r="C11" s="24"/>
      <c r="D11" s="25"/>
      <c r="E11" s="9" t="s">
        <v>34</v>
      </c>
      <c r="F11" s="8" t="s">
        <v>24</v>
      </c>
      <c r="G11" s="7">
        <v>61</v>
      </c>
      <c r="H11" s="10">
        <v>84.2</v>
      </c>
      <c r="I11" s="16">
        <f t="shared" si="0"/>
        <v>72.599999999999994</v>
      </c>
      <c r="J11" s="10">
        <v>2</v>
      </c>
    </row>
    <row r="12" spans="1:10" ht="18.95" customHeight="1" x14ac:dyDescent="0.15">
      <c r="A12" s="7" t="s">
        <v>35</v>
      </c>
      <c r="B12" s="23"/>
      <c r="C12" s="24"/>
      <c r="D12" s="25"/>
      <c r="E12" s="9" t="s">
        <v>36</v>
      </c>
      <c r="F12" s="8" t="s">
        <v>15</v>
      </c>
      <c r="G12" s="7">
        <v>59.5</v>
      </c>
      <c r="H12" s="10">
        <v>67.599999999999994</v>
      </c>
      <c r="I12" s="16">
        <f t="shared" si="0"/>
        <v>63.55</v>
      </c>
      <c r="J12" s="10">
        <v>3</v>
      </c>
    </row>
    <row r="13" spans="1:10" ht="18.95" customHeight="1" x14ac:dyDescent="0.15">
      <c r="A13" s="7" t="s">
        <v>37</v>
      </c>
      <c r="B13" s="23"/>
      <c r="C13" s="24"/>
      <c r="D13" s="25"/>
      <c r="E13" s="9" t="s">
        <v>38</v>
      </c>
      <c r="F13" s="8" t="s">
        <v>24</v>
      </c>
      <c r="G13" s="7">
        <v>58</v>
      </c>
      <c r="H13" s="10">
        <v>57.8</v>
      </c>
      <c r="I13" s="16">
        <f t="shared" si="0"/>
        <v>57.9</v>
      </c>
      <c r="J13" s="10">
        <v>4</v>
      </c>
    </row>
    <row r="14" spans="1:10" ht="18.95" customHeight="1" x14ac:dyDescent="0.15">
      <c r="A14" s="7" t="s">
        <v>39</v>
      </c>
      <c r="B14" s="23"/>
      <c r="C14" s="24"/>
      <c r="D14" s="25"/>
      <c r="E14" s="9" t="s">
        <v>40</v>
      </c>
      <c r="F14" s="8" t="s">
        <v>24</v>
      </c>
      <c r="G14" s="7">
        <v>63</v>
      </c>
      <c r="H14" s="10">
        <v>47</v>
      </c>
      <c r="I14" s="16">
        <f t="shared" si="0"/>
        <v>55</v>
      </c>
      <c r="J14" s="10">
        <v>5</v>
      </c>
    </row>
    <row r="15" spans="1:10" ht="18.95" customHeight="1" x14ac:dyDescent="0.15">
      <c r="A15" s="7" t="s">
        <v>41</v>
      </c>
      <c r="B15" s="23"/>
      <c r="C15" s="24"/>
      <c r="D15" s="25"/>
      <c r="E15" s="9" t="s">
        <v>42</v>
      </c>
      <c r="F15" s="8" t="s">
        <v>15</v>
      </c>
      <c r="G15" s="7">
        <v>54.5</v>
      </c>
      <c r="H15" s="10">
        <v>10</v>
      </c>
      <c r="I15" s="16">
        <f t="shared" si="0"/>
        <v>32.25</v>
      </c>
      <c r="J15" s="10">
        <v>6</v>
      </c>
    </row>
    <row r="16" spans="1:10" ht="18.95" customHeight="1" x14ac:dyDescent="0.15">
      <c r="A16" s="7" t="s">
        <v>43</v>
      </c>
      <c r="B16" s="11" t="s">
        <v>44</v>
      </c>
      <c r="C16" s="9" t="s">
        <v>45</v>
      </c>
      <c r="D16" s="12">
        <v>1</v>
      </c>
      <c r="E16" s="9" t="s">
        <v>46</v>
      </c>
      <c r="F16" s="8" t="s">
        <v>15</v>
      </c>
      <c r="G16" s="7">
        <v>66.5</v>
      </c>
      <c r="H16" s="10">
        <v>75.400000000000006</v>
      </c>
      <c r="I16" s="16">
        <f t="shared" si="0"/>
        <v>70.95</v>
      </c>
      <c r="J16" s="10">
        <v>1</v>
      </c>
    </row>
    <row r="17" spans="1:10" ht="18.95" customHeight="1" x14ac:dyDescent="0.15">
      <c r="A17" s="7" t="s">
        <v>47</v>
      </c>
      <c r="B17" s="11" t="s">
        <v>48</v>
      </c>
      <c r="C17" s="9" t="s">
        <v>49</v>
      </c>
      <c r="D17" s="12">
        <v>1</v>
      </c>
      <c r="E17" s="9" t="s">
        <v>50</v>
      </c>
      <c r="F17" s="8" t="s">
        <v>24</v>
      </c>
      <c r="G17" s="7">
        <v>69</v>
      </c>
      <c r="H17" s="10">
        <v>73</v>
      </c>
      <c r="I17" s="16">
        <f t="shared" si="0"/>
        <v>71</v>
      </c>
      <c r="J17" s="10">
        <v>1</v>
      </c>
    </row>
    <row r="18" spans="1:10" ht="18.95" customHeight="1" x14ac:dyDescent="0.15">
      <c r="A18" s="7" t="s">
        <v>51</v>
      </c>
      <c r="B18" s="23" t="s">
        <v>52</v>
      </c>
      <c r="C18" s="24" t="s">
        <v>53</v>
      </c>
      <c r="D18" s="25">
        <v>1</v>
      </c>
      <c r="E18" s="9" t="s">
        <v>54</v>
      </c>
      <c r="F18" s="8" t="s">
        <v>15</v>
      </c>
      <c r="G18" s="7">
        <v>67.900000000000006</v>
      </c>
      <c r="H18" s="10">
        <v>87</v>
      </c>
      <c r="I18" s="16">
        <f t="shared" si="0"/>
        <v>77.45</v>
      </c>
      <c r="J18" s="10">
        <v>1</v>
      </c>
    </row>
    <row r="19" spans="1:10" ht="18.95" customHeight="1" x14ac:dyDescent="0.15">
      <c r="A19" s="18" t="s">
        <v>55</v>
      </c>
      <c r="B19" s="23"/>
      <c r="C19" s="24"/>
      <c r="D19" s="25"/>
      <c r="E19" s="13" t="s">
        <v>56</v>
      </c>
      <c r="F19" s="8" t="s">
        <v>15</v>
      </c>
      <c r="G19" s="12">
        <v>63.2</v>
      </c>
      <c r="H19" s="10">
        <v>88.8</v>
      </c>
      <c r="I19" s="16">
        <f t="shared" si="0"/>
        <v>76</v>
      </c>
      <c r="J19" s="10">
        <v>2</v>
      </c>
    </row>
    <row r="20" spans="1:10" ht="18.95" customHeight="1" x14ac:dyDescent="0.15">
      <c r="A20" s="7" t="s">
        <v>57</v>
      </c>
      <c r="B20" s="23"/>
      <c r="C20" s="24"/>
      <c r="D20" s="25"/>
      <c r="E20" s="9" t="s">
        <v>58</v>
      </c>
      <c r="F20" s="8" t="s">
        <v>15</v>
      </c>
      <c r="G20" s="7">
        <v>66.8</v>
      </c>
      <c r="H20" s="10">
        <v>80.400000000000006</v>
      </c>
      <c r="I20" s="16">
        <f t="shared" si="0"/>
        <v>73.599999999999994</v>
      </c>
      <c r="J20" s="10">
        <v>3</v>
      </c>
    </row>
    <row r="21" spans="1:10" ht="18.95" customHeight="1" x14ac:dyDescent="0.15">
      <c r="A21" s="7" t="s">
        <v>59</v>
      </c>
      <c r="B21" s="23" t="s">
        <v>60</v>
      </c>
      <c r="C21" s="24" t="s">
        <v>61</v>
      </c>
      <c r="D21" s="25">
        <v>1</v>
      </c>
      <c r="E21" s="9" t="s">
        <v>62</v>
      </c>
      <c r="F21" s="8" t="s">
        <v>24</v>
      </c>
      <c r="G21" s="7">
        <v>67</v>
      </c>
      <c r="H21" s="10">
        <v>89.8</v>
      </c>
      <c r="I21" s="16">
        <f t="shared" si="0"/>
        <v>78.400000000000006</v>
      </c>
      <c r="J21" s="10">
        <v>1</v>
      </c>
    </row>
    <row r="22" spans="1:10" ht="18.95" customHeight="1" x14ac:dyDescent="0.15">
      <c r="A22" s="7" t="s">
        <v>63</v>
      </c>
      <c r="B22" s="23"/>
      <c r="C22" s="24"/>
      <c r="D22" s="25"/>
      <c r="E22" s="9" t="s">
        <v>64</v>
      </c>
      <c r="F22" s="8" t="s">
        <v>24</v>
      </c>
      <c r="G22" s="7">
        <v>69.5</v>
      </c>
      <c r="H22" s="10">
        <v>60.6</v>
      </c>
      <c r="I22" s="16">
        <f t="shared" si="0"/>
        <v>65.05</v>
      </c>
      <c r="J22" s="10">
        <v>2</v>
      </c>
    </row>
    <row r="23" spans="1:10" ht="18.95" customHeight="1" x14ac:dyDescent="0.15">
      <c r="A23" s="7" t="s">
        <v>65</v>
      </c>
      <c r="B23" s="23"/>
      <c r="C23" s="24"/>
      <c r="D23" s="25"/>
      <c r="E23" s="9" t="s">
        <v>66</v>
      </c>
      <c r="F23" s="8" t="s">
        <v>24</v>
      </c>
      <c r="G23" s="7">
        <v>55.5</v>
      </c>
      <c r="H23" s="14" t="s">
        <v>67</v>
      </c>
      <c r="I23" s="16"/>
      <c r="J23" s="10"/>
    </row>
    <row r="24" spans="1:10" ht="18.95" customHeight="1" x14ac:dyDescent="0.15">
      <c r="A24" s="7" t="s">
        <v>68</v>
      </c>
      <c r="B24" s="23" t="s">
        <v>69</v>
      </c>
      <c r="C24" s="24" t="s">
        <v>70</v>
      </c>
      <c r="D24" s="25">
        <v>1</v>
      </c>
      <c r="E24" s="9" t="s">
        <v>71</v>
      </c>
      <c r="F24" s="8" t="s">
        <v>24</v>
      </c>
      <c r="G24" s="7">
        <v>69</v>
      </c>
      <c r="H24" s="10">
        <v>87.4</v>
      </c>
      <c r="I24" s="16">
        <f t="shared" ref="I24:I33" si="1">(G24+H24)/2</f>
        <v>78.2</v>
      </c>
      <c r="J24" s="10">
        <v>1</v>
      </c>
    </row>
    <row r="25" spans="1:10" ht="18.95" customHeight="1" x14ac:dyDescent="0.15">
      <c r="A25" s="7" t="s">
        <v>72</v>
      </c>
      <c r="B25" s="23"/>
      <c r="C25" s="24"/>
      <c r="D25" s="25"/>
      <c r="E25" s="9" t="s">
        <v>73</v>
      </c>
      <c r="F25" s="8" t="s">
        <v>24</v>
      </c>
      <c r="G25" s="7">
        <v>69</v>
      </c>
      <c r="H25" s="10">
        <v>74.2</v>
      </c>
      <c r="I25" s="16">
        <f t="shared" si="1"/>
        <v>71.599999999999994</v>
      </c>
      <c r="J25" s="10">
        <v>2</v>
      </c>
    </row>
    <row r="26" spans="1:10" ht="18.95" customHeight="1" x14ac:dyDescent="0.15">
      <c r="A26" s="7" t="s">
        <v>74</v>
      </c>
      <c r="B26" s="23"/>
      <c r="C26" s="24"/>
      <c r="D26" s="25"/>
      <c r="E26" s="9" t="s">
        <v>75</v>
      </c>
      <c r="F26" s="8" t="s">
        <v>24</v>
      </c>
      <c r="G26" s="7">
        <v>60</v>
      </c>
      <c r="H26" s="10">
        <v>67.400000000000006</v>
      </c>
      <c r="I26" s="16">
        <f t="shared" si="1"/>
        <v>63.7</v>
      </c>
      <c r="J26" s="10">
        <v>3</v>
      </c>
    </row>
    <row r="27" spans="1:10" ht="18.95" customHeight="1" x14ac:dyDescent="0.15">
      <c r="A27" s="7" t="s">
        <v>76</v>
      </c>
      <c r="B27" s="23" t="s">
        <v>77</v>
      </c>
      <c r="C27" s="24" t="s">
        <v>78</v>
      </c>
      <c r="D27" s="25">
        <v>1</v>
      </c>
      <c r="E27" s="9" t="s">
        <v>79</v>
      </c>
      <c r="F27" s="8" t="s">
        <v>15</v>
      </c>
      <c r="G27" s="7">
        <v>66.5</v>
      </c>
      <c r="H27" s="10">
        <v>72.400000000000006</v>
      </c>
      <c r="I27" s="16">
        <f t="shared" si="1"/>
        <v>69.45</v>
      </c>
      <c r="J27" s="10">
        <v>1</v>
      </c>
    </row>
    <row r="28" spans="1:10" ht="18.95" customHeight="1" x14ac:dyDescent="0.15">
      <c r="A28" s="7" t="s">
        <v>80</v>
      </c>
      <c r="B28" s="23"/>
      <c r="C28" s="24"/>
      <c r="D28" s="25"/>
      <c r="E28" s="9" t="s">
        <v>81</v>
      </c>
      <c r="F28" s="8" t="s">
        <v>15</v>
      </c>
      <c r="G28" s="7">
        <v>59</v>
      </c>
      <c r="H28" s="10">
        <v>73.2</v>
      </c>
      <c r="I28" s="16">
        <f t="shared" si="1"/>
        <v>66.099999999999994</v>
      </c>
      <c r="J28" s="10">
        <v>2</v>
      </c>
    </row>
    <row r="29" spans="1:10" ht="18.95" customHeight="1" x14ac:dyDescent="0.15">
      <c r="A29" s="7" t="s">
        <v>82</v>
      </c>
      <c r="B29" s="23" t="s">
        <v>83</v>
      </c>
      <c r="C29" s="24" t="s">
        <v>84</v>
      </c>
      <c r="D29" s="25">
        <v>1</v>
      </c>
      <c r="E29" s="9" t="s">
        <v>85</v>
      </c>
      <c r="F29" s="8" t="s">
        <v>24</v>
      </c>
      <c r="G29" s="7">
        <v>72.5</v>
      </c>
      <c r="H29" s="10">
        <v>79.400000000000006</v>
      </c>
      <c r="I29" s="16">
        <f t="shared" si="1"/>
        <v>75.95</v>
      </c>
      <c r="J29" s="10">
        <v>1</v>
      </c>
    </row>
    <row r="30" spans="1:10" ht="18.95" customHeight="1" x14ac:dyDescent="0.15">
      <c r="A30" s="7" t="s">
        <v>86</v>
      </c>
      <c r="B30" s="23"/>
      <c r="C30" s="24"/>
      <c r="D30" s="25"/>
      <c r="E30" s="9" t="s">
        <v>87</v>
      </c>
      <c r="F30" s="8" t="s">
        <v>24</v>
      </c>
      <c r="G30" s="7">
        <v>70.5</v>
      </c>
      <c r="H30" s="10">
        <v>80.599999999999994</v>
      </c>
      <c r="I30" s="16">
        <f t="shared" si="1"/>
        <v>75.55</v>
      </c>
      <c r="J30" s="10">
        <v>2</v>
      </c>
    </row>
    <row r="31" spans="1:10" ht="18.95" customHeight="1" x14ac:dyDescent="0.15">
      <c r="A31" s="7" t="s">
        <v>88</v>
      </c>
      <c r="B31" s="23"/>
      <c r="C31" s="24"/>
      <c r="D31" s="25"/>
      <c r="E31" s="9" t="s">
        <v>89</v>
      </c>
      <c r="F31" s="8" t="s">
        <v>24</v>
      </c>
      <c r="G31" s="7">
        <v>72.5</v>
      </c>
      <c r="H31" s="10">
        <v>73.2</v>
      </c>
      <c r="I31" s="16">
        <f t="shared" si="1"/>
        <v>72.849999999999994</v>
      </c>
      <c r="J31" s="10">
        <v>3</v>
      </c>
    </row>
    <row r="32" spans="1:10" ht="18.95" customHeight="1" x14ac:dyDescent="0.15">
      <c r="A32" s="7" t="s">
        <v>90</v>
      </c>
      <c r="B32" s="23" t="s">
        <v>91</v>
      </c>
      <c r="C32" s="24" t="s">
        <v>92</v>
      </c>
      <c r="D32" s="25">
        <v>1</v>
      </c>
      <c r="E32" s="9" t="s">
        <v>93</v>
      </c>
      <c r="F32" s="8" t="s">
        <v>24</v>
      </c>
      <c r="G32" s="7">
        <v>74</v>
      </c>
      <c r="H32" s="10">
        <v>79</v>
      </c>
      <c r="I32" s="16">
        <f t="shared" si="1"/>
        <v>76.5</v>
      </c>
      <c r="J32" s="10">
        <v>1</v>
      </c>
    </row>
    <row r="33" spans="1:10" ht="18.95" customHeight="1" x14ac:dyDescent="0.15">
      <c r="A33" s="7" t="s">
        <v>94</v>
      </c>
      <c r="B33" s="23"/>
      <c r="C33" s="24"/>
      <c r="D33" s="25"/>
      <c r="E33" s="9" t="s">
        <v>95</v>
      </c>
      <c r="F33" s="8" t="s">
        <v>24</v>
      </c>
      <c r="G33" s="7">
        <v>74.5</v>
      </c>
      <c r="H33" s="10">
        <v>78</v>
      </c>
      <c r="I33" s="16">
        <f t="shared" si="1"/>
        <v>76.25</v>
      </c>
      <c r="J33" s="10">
        <v>2</v>
      </c>
    </row>
    <row r="34" spans="1:10" ht="18.95" customHeight="1" x14ac:dyDescent="0.15">
      <c r="A34" s="19" t="s">
        <v>96</v>
      </c>
      <c r="B34" s="23"/>
      <c r="C34" s="24"/>
      <c r="D34" s="25"/>
      <c r="E34" s="9" t="s">
        <v>97</v>
      </c>
      <c r="F34" s="8" t="s">
        <v>24</v>
      </c>
      <c r="G34" s="7">
        <v>67</v>
      </c>
      <c r="H34" s="14" t="s">
        <v>67</v>
      </c>
      <c r="I34" s="16"/>
      <c r="J34" s="10"/>
    </row>
    <row r="35" spans="1:10" ht="18.95" customHeight="1" x14ac:dyDescent="0.15">
      <c r="A35" s="7" t="s">
        <v>98</v>
      </c>
      <c r="B35" s="23" t="s">
        <v>99</v>
      </c>
      <c r="C35" s="24" t="s">
        <v>100</v>
      </c>
      <c r="D35" s="25">
        <v>1</v>
      </c>
      <c r="E35" s="9" t="s">
        <v>101</v>
      </c>
      <c r="F35" s="8" t="s">
        <v>24</v>
      </c>
      <c r="G35" s="7">
        <v>76</v>
      </c>
      <c r="H35" s="10">
        <v>83.8</v>
      </c>
      <c r="I35" s="16">
        <f t="shared" ref="I35:I37" si="2">(G35+H35)/2</f>
        <v>79.900000000000006</v>
      </c>
      <c r="J35" s="10">
        <v>1</v>
      </c>
    </row>
    <row r="36" spans="1:10" ht="18.95" customHeight="1" x14ac:dyDescent="0.15">
      <c r="A36" s="7" t="s">
        <v>102</v>
      </c>
      <c r="B36" s="23"/>
      <c r="C36" s="24"/>
      <c r="D36" s="25"/>
      <c r="E36" s="9" t="s">
        <v>103</v>
      </c>
      <c r="F36" s="8" t="s">
        <v>24</v>
      </c>
      <c r="G36" s="7">
        <v>62</v>
      </c>
      <c r="H36" s="10">
        <v>71.400000000000006</v>
      </c>
      <c r="I36" s="16">
        <f t="shared" si="2"/>
        <v>66.7</v>
      </c>
      <c r="J36" s="10">
        <v>2</v>
      </c>
    </row>
    <row r="37" spans="1:10" ht="18.95" customHeight="1" x14ac:dyDescent="0.15">
      <c r="A37" s="20" t="s">
        <v>104</v>
      </c>
      <c r="B37" s="23"/>
      <c r="C37" s="24"/>
      <c r="D37" s="25"/>
      <c r="E37" s="9" t="s">
        <v>105</v>
      </c>
      <c r="F37" s="8" t="s">
        <v>24</v>
      </c>
      <c r="G37" s="7">
        <v>56</v>
      </c>
      <c r="H37" s="10">
        <v>74.599999999999994</v>
      </c>
      <c r="I37" s="16">
        <f t="shared" si="2"/>
        <v>65.3</v>
      </c>
      <c r="J37" s="10">
        <v>3</v>
      </c>
    </row>
  </sheetData>
  <mergeCells count="32">
    <mergeCell ref="D32:D34"/>
    <mergeCell ref="D35:D37"/>
    <mergeCell ref="D18:D20"/>
    <mergeCell ref="D21:D23"/>
    <mergeCell ref="D24:D26"/>
    <mergeCell ref="D27:D28"/>
    <mergeCell ref="D29:D31"/>
    <mergeCell ref="B32:B34"/>
    <mergeCell ref="B35:B37"/>
    <mergeCell ref="C4:C6"/>
    <mergeCell ref="C7:C9"/>
    <mergeCell ref="C10:C15"/>
    <mergeCell ref="C18:C20"/>
    <mergeCell ref="C21:C23"/>
    <mergeCell ref="C24:C26"/>
    <mergeCell ref="C27:C28"/>
    <mergeCell ref="C29:C31"/>
    <mergeCell ref="C32:C34"/>
    <mergeCell ref="C35:C37"/>
    <mergeCell ref="B18:B20"/>
    <mergeCell ref="B21:B23"/>
    <mergeCell ref="B24:B26"/>
    <mergeCell ref="B27:B28"/>
    <mergeCell ref="B29:B31"/>
    <mergeCell ref="A1:J1"/>
    <mergeCell ref="D2:I2"/>
    <mergeCell ref="B4:B6"/>
    <mergeCell ref="B7:B9"/>
    <mergeCell ref="B10:B15"/>
    <mergeCell ref="D4:D6"/>
    <mergeCell ref="D7:D9"/>
    <mergeCell ref="D10:D15"/>
  </mergeCells>
  <phoneticPr fontId="6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2019-11-02T09:53:36Z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